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CHWAŁY I ZARZĄDZENIA\2020\01 Zarządzenia Rektora\z38r20 wniosli i formularze RW\"/>
    </mc:Choice>
  </mc:AlternateContent>
  <bookViews>
    <workbookView xWindow="-120" yWindow="-120" windowWidth="29040" windowHeight="15840"/>
  </bookViews>
  <sheets>
    <sheet name="wniosek premiowy" sheetId="1" r:id="rId1"/>
  </sheets>
  <definedNames>
    <definedName name="_xlnm.Print_Area" localSheetId="0">'wniosek premiowy'!$A$1:$I$25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 l="1"/>
  <c r="G13" i="1" l="1"/>
  <c r="H12" i="1" l="1"/>
  <c r="H13" i="1"/>
  <c r="G14" i="1"/>
  <c r="H14" i="1" s="1"/>
  <c r="G15" i="1"/>
  <c r="H15" i="1" s="1"/>
  <c r="G16" i="1"/>
  <c r="H16" i="1" s="1"/>
  <c r="G17" i="1"/>
  <c r="H17" i="1" s="1"/>
  <c r="H11" i="1" l="1"/>
  <c r="H20" i="1" s="1"/>
</calcChain>
</file>

<file path=xl/sharedStrings.xml><?xml version="1.0" encoding="utf-8"?>
<sst xmlns="http://schemas.openxmlformats.org/spreadsheetml/2006/main" count="33" uniqueCount="33">
  <si>
    <t>WNIOSEK</t>
  </si>
  <si>
    <t>Lp.</t>
  </si>
  <si>
    <t>Symbol ewidencyjny pracownika</t>
  </si>
  <si>
    <t>Imię i Nazwisko</t>
  </si>
  <si>
    <t>Stanowisko</t>
  </si>
  <si>
    <t>%</t>
  </si>
  <si>
    <t>Uzasadnienie</t>
  </si>
  <si>
    <t xml:space="preserve">Proponowany % premii </t>
  </si>
  <si>
    <t>kwota w PLN</t>
  </si>
  <si>
    <t>za  m-c  ……..  rok…….</t>
  </si>
  <si>
    <t>Wynagrodzenie zasadnicze</t>
  </si>
  <si>
    <t>………………………………………..</t>
  </si>
  <si>
    <t>podpis osoby wnioskującej o premie</t>
  </si>
  <si>
    <t>SUMA</t>
  </si>
  <si>
    <t>Instrukcja:</t>
  </si>
  <si>
    <r>
      <t>Jeżeli dokument w postaci</t>
    </r>
    <r>
      <rPr>
        <u/>
        <sz val="12"/>
        <color indexed="8"/>
        <rFont val="Czcionka tekstu podstawowego"/>
        <family val="2"/>
        <charset val="238"/>
      </rPr>
      <t xml:space="preserve"> pliku Excel </t>
    </r>
    <r>
      <rPr>
        <sz val="12"/>
        <color indexed="8"/>
        <rFont val="Czcionka tekstu podstawowego"/>
        <family val="2"/>
        <charset val="238"/>
      </rPr>
      <t>wypełniamy w komputerze to:</t>
    </r>
  </si>
  <si>
    <t>a</t>
  </si>
  <si>
    <t>b</t>
  </si>
  <si>
    <t>c</t>
  </si>
  <si>
    <t>Po uzupełnieniu wniosku nadajemy mu nazwę wg następującego schematu: wniosek premiowy_wskazanie pionu_data (miesiącrok)</t>
  </si>
  <si>
    <t>Wprowadzenie danych do kolumny 5 i 6 spowoduje automatyczne wypełnie kolumn 7 i 8</t>
  </si>
  <si>
    <t>Nazwa/pieczęć jednostki organizacyjnej</t>
  </si>
  <si>
    <r>
      <t xml:space="preserve"> W przypadku wypełnienia wniosku ręcznie w</t>
    </r>
    <r>
      <rPr>
        <u/>
        <sz val="12"/>
        <color indexed="8"/>
        <rFont val="Czcionka tekstu podstawowego"/>
        <family val="2"/>
        <charset val="238"/>
      </rPr>
      <t xml:space="preserve"> formie papierowej </t>
    </r>
    <r>
      <rPr>
        <sz val="12"/>
        <color indexed="8"/>
        <rFont val="Czcionka tekstu podstawowego"/>
        <family val="2"/>
        <charset val="238"/>
      </rPr>
      <t>- prosimy wypełnić wszystkie kolumny od 1 do 9</t>
    </r>
  </si>
  <si>
    <r>
      <rPr>
        <b/>
        <sz val="12"/>
        <color theme="1"/>
        <rFont val="Czcionka tekstu podstawowego"/>
        <charset val="238"/>
      </rPr>
      <t>Obowiązkowo</t>
    </r>
    <r>
      <rPr>
        <sz val="12"/>
        <color theme="1"/>
        <rFont val="Czcionka tekstu podstawowego"/>
        <family val="2"/>
        <charset val="238"/>
      </rPr>
      <t xml:space="preserve"> należy wypełnić kolumny od 1 do 6 i kol. 9</t>
    </r>
  </si>
  <si>
    <r>
      <rPr>
        <b/>
        <sz val="12"/>
        <color theme="1"/>
        <rFont val="Czcionka tekstu podstawowego"/>
        <charset val="238"/>
      </rPr>
      <t>Uwaga</t>
    </r>
    <r>
      <rPr>
        <sz val="12"/>
        <color theme="1"/>
        <rFont val="Czcionka tekstu podstawowego"/>
        <family val="2"/>
        <charset val="238"/>
      </rPr>
      <t>: kolumny zaznaczone na szaro wypełniają się automatycznie!</t>
    </r>
  </si>
  <si>
    <r>
      <t xml:space="preserve">podpis osoby akceptującej wniosek
</t>
    </r>
    <r>
      <rPr>
        <b/>
        <sz val="11"/>
        <color indexed="8"/>
        <rFont val="Arial"/>
        <family val="2"/>
        <charset val="238"/>
      </rPr>
      <t xml:space="preserve"> (o ile podległość organizacyjna tego wymaga)</t>
    </r>
  </si>
  <si>
    <t>w tym premia uznaniowa:</t>
  </si>
  <si>
    <t>podpis Rektora zatwierdzający wniosek</t>
  </si>
  <si>
    <t>……………………………………….………</t>
  </si>
  <si>
    <t>…………………………………...………………….</t>
  </si>
  <si>
    <t>o przyznanie premii uznaniowej dla pracowników niebędących nauczycielami akademickimi</t>
  </si>
  <si>
    <t xml:space="preserve"> np. wniosek premiowy_kanclerz_052020</t>
  </si>
  <si>
    <t>…........................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</si>
</sst>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color theme="1"/>
      <name val="Czcionka tekstu podstawowego"/>
      <family val="2"/>
      <charset val="238"/>
    </font>
    <font>
      <i/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12"/>
      <color indexed="8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sz val="12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41" fontId="7" fillId="2" borderId="1" xfId="1" applyNumberFormat="1" applyFont="1" applyFill="1" applyBorder="1" applyAlignment="1" applyProtection="1">
      <alignment horizontal="center" vertical="center" wrapText="1"/>
    </xf>
    <xf numFmtId="43" fontId="7" fillId="2" borderId="1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43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Protection="1"/>
    <xf numFmtId="3" fontId="6" fillId="0" borderId="0" xfId="0" applyNumberFormat="1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</xf>
    <xf numFmtId="3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17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top" wrapText="1"/>
    </xf>
    <xf numFmtId="0" fontId="6" fillId="0" borderId="0" xfId="0" applyFont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15" fillId="0" borderId="0" xfId="0" applyFont="1" applyProtection="1"/>
    <xf numFmtId="0" fontId="5" fillId="0" borderId="0" xfId="0" applyFont="1" applyProtection="1"/>
    <xf numFmtId="0" fontId="15" fillId="2" borderId="0" xfId="0" applyFont="1" applyFill="1" applyProtection="1"/>
    <xf numFmtId="0" fontId="6" fillId="2" borderId="0" xfId="0" applyFont="1" applyFill="1" applyProtection="1"/>
    <xf numFmtId="0" fontId="7" fillId="2" borderId="1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center" vertical="top"/>
    </xf>
    <xf numFmtId="0" fontId="10" fillId="0" borderId="0" xfId="0" applyFont="1" applyAlignment="1" applyProtection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7" zoomScaleNormal="100" zoomScaleSheetLayoutView="100" workbookViewId="0">
      <selection activeCell="I33" sqref="I33"/>
    </sheetView>
  </sheetViews>
  <sheetFormatPr defaultColWidth="9" defaultRowHeight="15"/>
  <cols>
    <col min="1" max="1" width="3.375" style="11" customWidth="1"/>
    <col min="2" max="2" width="17.25" style="11" customWidth="1"/>
    <col min="3" max="3" width="26" style="11" customWidth="1"/>
    <col min="4" max="4" width="22.875" style="11" customWidth="1"/>
    <col min="5" max="5" width="17.875" style="11" customWidth="1"/>
    <col min="6" max="6" width="14.875" style="11" customWidth="1"/>
    <col min="7" max="7" width="12.375" style="12" customWidth="1"/>
    <col min="8" max="8" width="15.25" style="11" customWidth="1"/>
    <col min="9" max="9" width="58.375" style="13" customWidth="1"/>
    <col min="10" max="16384" width="9" style="11"/>
  </cols>
  <sheetData>
    <row r="1" spans="1:9">
      <c r="I1" s="28"/>
    </row>
    <row r="2" spans="1:9">
      <c r="B2" s="11" t="s">
        <v>32</v>
      </c>
    </row>
    <row r="3" spans="1:9">
      <c r="B3" s="29" t="s">
        <v>21</v>
      </c>
    </row>
    <row r="4" spans="1:9" s="15" customFormat="1" ht="18">
      <c r="C4" s="44" t="s">
        <v>0</v>
      </c>
      <c r="D4" s="44"/>
      <c r="E4" s="44"/>
      <c r="F4" s="44"/>
      <c r="G4" s="44"/>
      <c r="H4" s="44"/>
      <c r="I4" s="17"/>
    </row>
    <row r="5" spans="1:9" s="15" customFormat="1" ht="18">
      <c r="C5" s="44" t="s">
        <v>30</v>
      </c>
      <c r="D5" s="44"/>
      <c r="E5" s="44"/>
      <c r="F5" s="44"/>
      <c r="G5" s="44"/>
      <c r="H5" s="44"/>
      <c r="I5" s="17"/>
    </row>
    <row r="6" spans="1:9" s="15" customFormat="1" ht="18">
      <c r="C6" s="44" t="s">
        <v>9</v>
      </c>
      <c r="D6" s="44"/>
      <c r="E6" s="44"/>
      <c r="F6" s="44"/>
      <c r="G6" s="44"/>
      <c r="H6" s="44"/>
      <c r="I6" s="17"/>
    </row>
    <row r="7" spans="1:9" s="15" customFormat="1">
      <c r="G7" s="16"/>
      <c r="I7" s="17"/>
    </row>
    <row r="8" spans="1:9" s="18" customFormat="1" ht="15.75">
      <c r="G8" s="43" t="s">
        <v>26</v>
      </c>
      <c r="H8" s="43"/>
      <c r="I8" s="19"/>
    </row>
    <row r="9" spans="1:9" s="30" customFormat="1" ht="59.25" customHeight="1">
      <c r="A9" s="20" t="s">
        <v>1</v>
      </c>
      <c r="B9" s="20" t="s">
        <v>2</v>
      </c>
      <c r="C9" s="20" t="s">
        <v>3</v>
      </c>
      <c r="D9" s="20" t="s">
        <v>4</v>
      </c>
      <c r="E9" s="20" t="s">
        <v>10</v>
      </c>
      <c r="F9" s="20" t="s">
        <v>7</v>
      </c>
      <c r="G9" s="21" t="s">
        <v>5</v>
      </c>
      <c r="H9" s="22" t="s">
        <v>8</v>
      </c>
      <c r="I9" s="20" t="s">
        <v>6</v>
      </c>
    </row>
    <row r="10" spans="1:9" s="31" customFormat="1" ht="21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4">
        <v>7</v>
      </c>
      <c r="H10" s="25">
        <v>8</v>
      </c>
      <c r="I10" s="23">
        <v>9</v>
      </c>
    </row>
    <row r="11" spans="1:9" s="14" customFormat="1" ht="39.950000000000003" customHeight="1">
      <c r="A11" s="5">
        <v>1</v>
      </c>
      <c r="B11" s="5"/>
      <c r="C11" s="5"/>
      <c r="D11" s="5"/>
      <c r="E11" s="6"/>
      <c r="F11" s="5"/>
      <c r="G11" s="1">
        <f t="shared" ref="G11:G17" si="0">IF(F11&gt;0,F11-20,0)</f>
        <v>0</v>
      </c>
      <c r="H11" s="2">
        <f t="shared" ref="H11:H17" si="1">(E11*G11)/100</f>
        <v>0</v>
      </c>
      <c r="I11" s="7"/>
    </row>
    <row r="12" spans="1:9" s="14" customFormat="1" ht="39.950000000000003" customHeight="1">
      <c r="A12" s="5">
        <v>2</v>
      </c>
      <c r="B12" s="5"/>
      <c r="C12" s="5"/>
      <c r="D12" s="5"/>
      <c r="E12" s="6"/>
      <c r="F12" s="5"/>
      <c r="G12" s="1">
        <f t="shared" si="0"/>
        <v>0</v>
      </c>
      <c r="H12" s="2">
        <f t="shared" si="1"/>
        <v>0</v>
      </c>
      <c r="I12" s="7"/>
    </row>
    <row r="13" spans="1:9" s="14" customFormat="1" ht="39.950000000000003" customHeight="1">
      <c r="A13" s="5">
        <v>3</v>
      </c>
      <c r="B13" s="5"/>
      <c r="C13" s="5"/>
      <c r="D13" s="5"/>
      <c r="E13" s="6"/>
      <c r="F13" s="5"/>
      <c r="G13" s="1">
        <f t="shared" si="0"/>
        <v>0</v>
      </c>
      <c r="H13" s="2">
        <f t="shared" si="1"/>
        <v>0</v>
      </c>
      <c r="I13" s="7"/>
    </row>
    <row r="14" spans="1:9" s="14" customFormat="1" ht="39.950000000000003" customHeight="1">
      <c r="A14" s="5">
        <v>4</v>
      </c>
      <c r="B14" s="5"/>
      <c r="C14" s="5"/>
      <c r="D14" s="5"/>
      <c r="E14" s="6"/>
      <c r="F14" s="5"/>
      <c r="G14" s="1">
        <f t="shared" si="0"/>
        <v>0</v>
      </c>
      <c r="H14" s="2">
        <f t="shared" si="1"/>
        <v>0</v>
      </c>
      <c r="I14" s="7"/>
    </row>
    <row r="15" spans="1:9" s="14" customFormat="1" ht="39.950000000000003" customHeight="1">
      <c r="A15" s="5">
        <v>5</v>
      </c>
      <c r="B15" s="5"/>
      <c r="C15" s="5"/>
      <c r="D15" s="5"/>
      <c r="E15" s="6"/>
      <c r="F15" s="5"/>
      <c r="G15" s="1">
        <f t="shared" si="0"/>
        <v>0</v>
      </c>
      <c r="H15" s="2">
        <f t="shared" si="1"/>
        <v>0</v>
      </c>
      <c r="I15" s="7"/>
    </row>
    <row r="16" spans="1:9" ht="39.950000000000003" customHeight="1">
      <c r="A16" s="5">
        <v>6</v>
      </c>
      <c r="B16" s="5"/>
      <c r="C16" s="5"/>
      <c r="D16" s="5"/>
      <c r="E16" s="6"/>
      <c r="F16" s="5"/>
      <c r="G16" s="1">
        <f t="shared" si="0"/>
        <v>0</v>
      </c>
      <c r="H16" s="2">
        <f t="shared" si="1"/>
        <v>0</v>
      </c>
      <c r="I16" s="7"/>
    </row>
    <row r="17" spans="1:9" ht="39.950000000000003" customHeight="1">
      <c r="A17" s="5">
        <v>7</v>
      </c>
      <c r="B17" s="5"/>
      <c r="C17" s="5"/>
      <c r="D17" s="5"/>
      <c r="E17" s="6"/>
      <c r="F17" s="5"/>
      <c r="G17" s="1">
        <f t="shared" si="0"/>
        <v>0</v>
      </c>
      <c r="H17" s="2">
        <f t="shared" si="1"/>
        <v>0</v>
      </c>
      <c r="I17" s="7"/>
    </row>
    <row r="18" spans="1:9" ht="39.950000000000003" customHeight="1">
      <c r="A18" s="8"/>
      <c r="B18" s="8"/>
      <c r="C18" s="8"/>
      <c r="D18" s="8"/>
      <c r="E18" s="9"/>
      <c r="F18" s="8"/>
      <c r="G18" s="1"/>
      <c r="H18" s="2"/>
      <c r="I18" s="10"/>
    </row>
    <row r="19" spans="1:9" ht="39.950000000000003" customHeight="1">
      <c r="A19" s="8"/>
      <c r="B19" s="8"/>
      <c r="C19" s="8"/>
      <c r="D19" s="8"/>
      <c r="E19" s="9"/>
      <c r="F19" s="8"/>
      <c r="G19" s="1"/>
      <c r="H19" s="2"/>
      <c r="I19" s="10"/>
    </row>
    <row r="20" spans="1:9" ht="39.950000000000003" customHeight="1">
      <c r="A20" s="8"/>
      <c r="B20" s="8"/>
      <c r="C20" s="8"/>
      <c r="D20" s="8"/>
      <c r="E20" s="9"/>
      <c r="F20" s="8"/>
      <c r="G20" s="3" t="s">
        <v>13</v>
      </c>
      <c r="H20" s="4">
        <f>SUM(H11:H17)</f>
        <v>0</v>
      </c>
      <c r="I20" s="10"/>
    </row>
    <row r="21" spans="1:9" ht="39.950000000000003" customHeight="1">
      <c r="A21" s="8"/>
      <c r="B21" s="8"/>
      <c r="C21" s="8"/>
      <c r="D21" s="8"/>
      <c r="E21" s="9"/>
      <c r="F21" s="8"/>
      <c r="G21" s="26"/>
      <c r="H21" s="26"/>
      <c r="I21" s="10"/>
    </row>
    <row r="22" spans="1:9" s="15" customFormat="1" ht="45" customHeight="1">
      <c r="B22" s="15" t="s">
        <v>29</v>
      </c>
      <c r="C22" s="32"/>
      <c r="D22" s="32"/>
      <c r="E22" s="15" t="s">
        <v>11</v>
      </c>
      <c r="I22" s="15" t="s">
        <v>28</v>
      </c>
    </row>
    <row r="23" spans="1:9" s="33" customFormat="1" ht="45" customHeight="1">
      <c r="B23" s="46" t="s">
        <v>12</v>
      </c>
      <c r="C23" s="46"/>
      <c r="D23" s="34"/>
      <c r="E23" s="47" t="s">
        <v>25</v>
      </c>
      <c r="F23" s="47"/>
      <c r="G23" s="27"/>
      <c r="H23" s="27"/>
      <c r="I23" s="35" t="s">
        <v>27</v>
      </c>
    </row>
    <row r="24" spans="1:9" s="15" customFormat="1">
      <c r="G24" s="16"/>
    </row>
    <row r="25" spans="1:9" s="15" customFormat="1" ht="31.5" customHeight="1">
      <c r="B25" s="45"/>
      <c r="C25" s="45"/>
      <c r="D25" s="45"/>
      <c r="G25" s="16"/>
    </row>
    <row r="26" spans="1:9" s="15" customFormat="1" ht="16.5" customHeight="1">
      <c r="G26" s="16"/>
      <c r="I26" s="17"/>
    </row>
    <row r="27" spans="1:9" s="15" customFormat="1" ht="15.75">
      <c r="A27" s="36"/>
      <c r="B27" s="37" t="s">
        <v>14</v>
      </c>
      <c r="G27" s="16"/>
      <c r="I27" s="17"/>
    </row>
    <row r="28" spans="1:9" s="15" customFormat="1">
      <c r="A28" s="36">
        <v>1</v>
      </c>
      <c r="B28" s="38" t="s">
        <v>15</v>
      </c>
      <c r="G28" s="16"/>
      <c r="I28" s="17"/>
    </row>
    <row r="29" spans="1:9" s="15" customFormat="1" ht="15.75">
      <c r="A29" s="36" t="s">
        <v>16</v>
      </c>
      <c r="B29" s="39" t="s">
        <v>23</v>
      </c>
      <c r="G29" s="16"/>
      <c r="I29" s="17"/>
    </row>
    <row r="30" spans="1:9" s="15" customFormat="1">
      <c r="A30" s="36" t="s">
        <v>17</v>
      </c>
      <c r="B30" s="38" t="s">
        <v>20</v>
      </c>
      <c r="G30" s="16"/>
      <c r="I30" s="17"/>
    </row>
    <row r="31" spans="1:9" s="15" customFormat="1">
      <c r="A31" s="36" t="s">
        <v>18</v>
      </c>
      <c r="B31" s="38" t="s">
        <v>19</v>
      </c>
      <c r="G31" s="16"/>
      <c r="I31" s="17"/>
    </row>
    <row r="32" spans="1:9" s="15" customFormat="1">
      <c r="A32" s="38"/>
      <c r="B32" s="40" t="s">
        <v>31</v>
      </c>
      <c r="G32" s="16"/>
      <c r="I32" s="17"/>
    </row>
    <row r="33" spans="1:9" s="15" customFormat="1">
      <c r="A33" s="36">
        <v>2</v>
      </c>
      <c r="B33" s="38" t="s">
        <v>22</v>
      </c>
      <c r="G33" s="16"/>
      <c r="I33" s="17"/>
    </row>
    <row r="34" spans="1:9" s="15" customFormat="1" ht="15.75">
      <c r="A34" s="36">
        <v>3</v>
      </c>
      <c r="B34" s="41" t="s">
        <v>24</v>
      </c>
      <c r="C34" s="42"/>
      <c r="D34" s="42"/>
      <c r="G34" s="16"/>
      <c r="I34" s="17"/>
    </row>
  </sheetData>
  <sheetProtection algorithmName="SHA-512" hashValue="Ns9Fz5RefduFmMsuAkZq6HnxxBAWA0OYL2lxtKf9V2o07U30P5m9e1+StELcthfbTxzZ4A4V6tMhTWmhwFbNRg==" saltValue="7hJTX5vW5mFUn3pnPmz4Tw==" spinCount="100000" sheet="1" objects="1" scenarios="1" insertRows="0"/>
  <protectedRanges>
    <protectedRange algorithmName="SHA-512" hashValue="a6X29GzbeaSUPc4KST8iMSSr5rl/1Js40qPSfaaLfxX9YACpv4XG89oOx67TuZEeedfB8dL8LTqTfi94sSrm4g==" saltValue="j/VrSx/ZqpCxNSN5hFrxfw==" spinCount="100000" sqref="A1:I3" name="Rozstęp1"/>
    <protectedRange algorithmName="SHA-512" hashValue="+wD9ScbYrL64xVX+oZBZ86gxzHSLo/lyMaYpy1iiDcDVEnB6Dc4A2K6tYhQ1xNv3xC/nqIpb7Y/m7bqv+GnYnw==" saltValue="aAgMvg/KTGaYzjerFVnAvw==" spinCount="100000" sqref="A18:XFD37" name="Rozstęp2"/>
  </protectedRanges>
  <mergeCells count="7">
    <mergeCell ref="G8:H8"/>
    <mergeCell ref="C4:H4"/>
    <mergeCell ref="C5:H5"/>
    <mergeCell ref="C6:H6"/>
    <mergeCell ref="B25:D25"/>
    <mergeCell ref="B23:C23"/>
    <mergeCell ref="E23:F23"/>
  </mergeCells>
  <dataValidations count="2">
    <dataValidation type="whole" allowBlank="1" showInputMessage="1" showErrorMessage="1" sqref="F20:F21">
      <formula1>0</formula1>
      <formula2>80</formula2>
    </dataValidation>
    <dataValidation type="whole" allowBlank="1" showInputMessage="1" showErrorMessage="1" sqref="F11:F19">
      <formula1>0</formula1>
      <formula2>100</formula2>
    </dataValidation>
  </dataValidations>
  <pageMargins left="0.19685039370078741" right="0.19685039370078741" top="0.31496062992125984" bottom="0.31496062992125984" header="0.31496062992125984" footer="0.31496062992125984"/>
  <pageSetup paperSize="9"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premiowy</vt:lpstr>
      <vt:lpstr>'wniosek premiowy'!Obszar_wydruku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m.mularczyk</dc:creator>
  <cp:lastModifiedBy>Sławomir Ważny</cp:lastModifiedBy>
  <cp:lastPrinted>2017-01-24T10:17:36Z</cp:lastPrinted>
  <dcterms:created xsi:type="dcterms:W3CDTF">2010-04-13T12:34:38Z</dcterms:created>
  <dcterms:modified xsi:type="dcterms:W3CDTF">2020-06-01T08:00:04Z</dcterms:modified>
</cp:coreProperties>
</file>