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UCHWAŁY I ZARZĄDZENIA\2018\2_REKTOR\z47r18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C12" i="1" l="1"/>
  <c r="C13" i="1" l="1"/>
  <c r="C15" i="1" l="1"/>
  <c r="C16" i="1" s="1"/>
</calcChain>
</file>

<file path=xl/comments1.xml><?xml version="1.0" encoding="utf-8"?>
<comments xmlns="http://schemas.openxmlformats.org/spreadsheetml/2006/main">
  <authors>
    <author>Katarzyna Mioduszewska</author>
  </authors>
  <commentList>
    <comment ref="C14" authorId="0" shapeId="0">
      <text>
        <r>
          <rPr>
            <b/>
            <sz val="9"/>
            <color indexed="81"/>
            <rFont val="Tahoma"/>
            <charset val="1"/>
          </rPr>
          <t>Katarzyna Mioduszewska:</t>
        </r>
        <r>
          <rPr>
            <sz val="9"/>
            <color indexed="81"/>
            <rFont val="Tahoma"/>
            <charset val="1"/>
          </rPr>
          <t xml:space="preserve">
wpisać koszt netto</t>
        </r>
      </text>
    </comment>
  </commentList>
</comments>
</file>

<file path=xl/sharedStrings.xml><?xml version="1.0" encoding="utf-8"?>
<sst xmlns="http://schemas.openxmlformats.org/spreadsheetml/2006/main" count="27" uniqueCount="27">
  <si>
    <t>Lp.</t>
  </si>
  <si>
    <t>Kategoria</t>
  </si>
  <si>
    <t>A.1</t>
  </si>
  <si>
    <t>Wynagrodzenia z pochodnymi</t>
  </si>
  <si>
    <t>A.2</t>
  </si>
  <si>
    <t>Materiały, odczynniki</t>
  </si>
  <si>
    <t>A.3</t>
  </si>
  <si>
    <t>Zakup aparatury, a w przypadku wykorzystania aparatury uczelni oszacowany koszt wykorzystania aparatury</t>
  </si>
  <si>
    <t>A.4</t>
  </si>
  <si>
    <t>Usługi obce</t>
  </si>
  <si>
    <t>A.5</t>
  </si>
  <si>
    <t>Podróże służbowe</t>
  </si>
  <si>
    <t>A.6</t>
  </si>
  <si>
    <t>inne</t>
  </si>
  <si>
    <t>A</t>
  </si>
  <si>
    <t>Suma kosztów bezpośrednich</t>
  </si>
  <si>
    <t>B</t>
  </si>
  <si>
    <t>Koszty pośrednie</t>
  </si>
  <si>
    <t>C</t>
  </si>
  <si>
    <t>Całkowity koszt realizacji zlecenia netto (A+B) (bez podatku VAT)</t>
  </si>
  <si>
    <t>D</t>
  </si>
  <si>
    <t>Podatek VAT*</t>
  </si>
  <si>
    <t>E</t>
  </si>
  <si>
    <t>Całkowity koszt wykonania zlecenia (C+D)</t>
  </si>
  <si>
    <t>Wartość [PLN]</t>
  </si>
  <si>
    <t>Kosztorys do oferty nr   /R750/rok</t>
  </si>
  <si>
    <t>zalacznik nr 3 do zarządzenia Rektora UG nr 47/R/18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</si>
</sst>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i/>
      <sz val="12"/>
      <color theme="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2" fontId="4" fillId="3" borderId="1" xfId="0" applyNumberFormat="1" applyFont="1" applyFill="1" applyBorder="1"/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4" fillId="0" borderId="0" xfId="0" applyFont="1"/>
    <xf numFmtId="0" fontId="1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Border="1" applyAlignment="1">
      <alignment horizontal="right" vertical="center" wrapText="1"/>
    </xf>
    <xf numFmtId="9" fontId="3" fillId="0" borderId="0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1" fillId="4" borderId="3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sqref="A1:D1"/>
    </sheetView>
  </sheetViews>
  <sheetFormatPr defaultRowHeight="15" x14ac:dyDescent="0.25"/>
  <cols>
    <col min="2" max="2" width="32.42578125" customWidth="1"/>
    <col min="3" max="3" width="28.7109375" customWidth="1"/>
    <col min="4" max="4" width="5.5703125" customWidth="1"/>
  </cols>
  <sheetData>
    <row r="1" spans="1:6" x14ac:dyDescent="0.25">
      <c r="A1" s="24" t="s">
        <v>26</v>
      </c>
      <c r="B1" s="24"/>
      <c r="C1" s="24"/>
      <c r="D1" s="24"/>
    </row>
    <row r="2" spans="1:6" x14ac:dyDescent="0.25">
      <c r="A2" s="15"/>
      <c r="B2" s="15"/>
      <c r="C2" s="15"/>
      <c r="D2" s="15"/>
    </row>
    <row r="3" spans="1:6" ht="15.75" x14ac:dyDescent="0.25">
      <c r="A3" s="22" t="s">
        <v>25</v>
      </c>
      <c r="B3" s="23"/>
      <c r="C3" s="23"/>
      <c r="D3" s="23"/>
    </row>
    <row r="4" spans="1:6" ht="15.75" thickBot="1" x14ac:dyDescent="0.3"/>
    <row r="5" spans="1:6" ht="16.5" thickBot="1" x14ac:dyDescent="0.3">
      <c r="A5" s="1" t="s">
        <v>0</v>
      </c>
      <c r="B5" s="2" t="s">
        <v>1</v>
      </c>
      <c r="C5" s="1" t="s">
        <v>24</v>
      </c>
      <c r="D5" s="16"/>
    </row>
    <row r="6" spans="1:6" ht="16.5" thickBot="1" x14ac:dyDescent="0.3">
      <c r="A6" s="3" t="s">
        <v>2</v>
      </c>
      <c r="B6" s="4" t="s">
        <v>3</v>
      </c>
      <c r="C6" s="20">
        <v>0</v>
      </c>
      <c r="D6" s="17"/>
    </row>
    <row r="7" spans="1:6" ht="16.5" thickBot="1" x14ac:dyDescent="0.3">
      <c r="A7" s="3" t="s">
        <v>4</v>
      </c>
      <c r="B7" s="4" t="s">
        <v>5</v>
      </c>
      <c r="C7" s="20">
        <v>0</v>
      </c>
      <c r="D7" s="17"/>
    </row>
    <row r="8" spans="1:6" ht="63.75" thickBot="1" x14ac:dyDescent="0.3">
      <c r="A8" s="3" t="s">
        <v>6</v>
      </c>
      <c r="B8" s="4" t="s">
        <v>7</v>
      </c>
      <c r="C8" s="20">
        <v>0</v>
      </c>
      <c r="D8" s="17"/>
    </row>
    <row r="9" spans="1:6" ht="16.5" thickBot="1" x14ac:dyDescent="0.3">
      <c r="A9" s="3" t="s">
        <v>8</v>
      </c>
      <c r="B9" s="4" t="s">
        <v>9</v>
      </c>
      <c r="C9" s="20">
        <v>0</v>
      </c>
      <c r="D9" s="17"/>
    </row>
    <row r="10" spans="1:6" ht="16.5" thickBot="1" x14ac:dyDescent="0.3">
      <c r="A10" s="3" t="s">
        <v>10</v>
      </c>
      <c r="B10" s="4" t="s">
        <v>11</v>
      </c>
      <c r="C10" s="20">
        <v>0</v>
      </c>
      <c r="D10" s="17"/>
    </row>
    <row r="11" spans="1:6" ht="16.5" thickBot="1" x14ac:dyDescent="0.3">
      <c r="A11" s="3" t="s">
        <v>12</v>
      </c>
      <c r="B11" s="4" t="s">
        <v>13</v>
      </c>
      <c r="C11" s="20">
        <v>0</v>
      </c>
      <c r="D11" s="17"/>
    </row>
    <row r="12" spans="1:6" ht="32.25" thickBot="1" x14ac:dyDescent="0.3">
      <c r="A12" s="13" t="s">
        <v>14</v>
      </c>
      <c r="B12" s="14" t="s">
        <v>15</v>
      </c>
      <c r="C12" s="10">
        <f>C14/1.1</f>
        <v>0</v>
      </c>
      <c r="D12" s="18"/>
    </row>
    <row r="13" spans="1:6" ht="16.5" thickBot="1" x14ac:dyDescent="0.3">
      <c r="A13" s="11" t="s">
        <v>16</v>
      </c>
      <c r="B13" s="12" t="s">
        <v>17</v>
      </c>
      <c r="C13" s="21">
        <f>C12*0.1</f>
        <v>0</v>
      </c>
      <c r="D13" s="19"/>
    </row>
    <row r="14" spans="1:6" ht="48" thickBot="1" x14ac:dyDescent="0.3">
      <c r="A14" s="5" t="s">
        <v>18</v>
      </c>
      <c r="B14" s="6" t="s">
        <v>19</v>
      </c>
      <c r="C14" s="8">
        <v>0</v>
      </c>
      <c r="D14" s="7"/>
      <c r="F14" s="9"/>
    </row>
    <row r="15" spans="1:6" ht="16.5" thickBot="1" x14ac:dyDescent="0.3">
      <c r="A15" s="5" t="s">
        <v>20</v>
      </c>
      <c r="B15" s="6" t="s">
        <v>21</v>
      </c>
      <c r="C15" s="8">
        <f>C14*0.23</f>
        <v>0</v>
      </c>
      <c r="D15" s="7"/>
    </row>
    <row r="16" spans="1:6" ht="32.25" thickBot="1" x14ac:dyDescent="0.3">
      <c r="A16" s="5" t="s">
        <v>22</v>
      </c>
      <c r="B16" s="6" t="s">
        <v>23</v>
      </c>
      <c r="C16" s="8">
        <f>C14+C15</f>
        <v>0</v>
      </c>
      <c r="D16" s="7"/>
    </row>
  </sheetData>
  <mergeCells count="2">
    <mergeCell ref="A3:D3"/>
    <mergeCell ref="A1:D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Centrum Analiz i Ekspertyz UG</dc:creator>
  <cp:lastModifiedBy>Sławomir Ważny</cp:lastModifiedBy>
  <cp:lastPrinted>2018-04-06T06:12:42Z</cp:lastPrinted>
  <dcterms:created xsi:type="dcterms:W3CDTF">2017-07-11T10:16:38Z</dcterms:created>
  <dcterms:modified xsi:type="dcterms:W3CDTF">2018-04-20T08:44:59Z</dcterms:modified>
</cp:coreProperties>
</file>